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.nyvlt\Desktop\"/>
    </mc:Choice>
  </mc:AlternateContent>
  <bookViews>
    <workbookView xWindow="0" yWindow="0" windowWidth="15360" windowHeight="7755" tabRatio="717" activeTab="6"/>
  </bookViews>
  <sheets>
    <sheet name="Talentovka" sheetId="1" r:id="rId1"/>
    <sheet name="10(-10)" sheetId="2" r:id="rId2"/>
    <sheet name="Prstoklad" sheetId="3" r:id="rId3"/>
    <sheet name="10(-50)" sheetId="4" r:id="rId4"/>
    <sheet name="Gramatika" sheetId="8" r:id="rId5"/>
    <sheet name="Aritmetika" sheetId="5" r:id="rId6"/>
    <sheet name="Kombinace" sheetId="6" r:id="rId7"/>
    <sheet name="Družstva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7" l="1"/>
  <c r="F9" i="7"/>
  <c r="F12" i="7"/>
  <c r="F10" i="7"/>
  <c r="F7" i="7"/>
  <c r="F8" i="7"/>
  <c r="J16" i="6"/>
  <c r="J7" i="6"/>
  <c r="J21" i="6"/>
  <c r="J17" i="6"/>
  <c r="J9" i="6"/>
  <c r="J13" i="6"/>
  <c r="J23" i="6"/>
  <c r="J10" i="6"/>
  <c r="J8" i="6"/>
  <c r="J22" i="6"/>
  <c r="J11" i="6"/>
  <c r="J20" i="6"/>
  <c r="J14" i="6"/>
  <c r="J12" i="6"/>
  <c r="J18" i="6"/>
  <c r="J19" i="6"/>
  <c r="J15" i="6"/>
  <c r="J24" i="6"/>
</calcChain>
</file>

<file path=xl/sharedStrings.xml><?xml version="1.0" encoding="utf-8"?>
<sst xmlns="http://schemas.openxmlformats.org/spreadsheetml/2006/main" count="488" uniqueCount="96">
  <si>
    <t>ZŠ Jiráskovo nám. Hradec Králové</t>
  </si>
  <si>
    <t>Ostroměř, ZŠ E. Štorcha</t>
  </si>
  <si>
    <t>19.</t>
  </si>
  <si>
    <t>Bořek Novotný</t>
  </si>
  <si>
    <t>18.</t>
  </si>
  <si>
    <t>Jaroměř, ZŠ Na Ostrově</t>
  </si>
  <si>
    <t>17.</t>
  </si>
  <si>
    <t>Vendula Poláková</t>
  </si>
  <si>
    <t>15.-16.</t>
  </si>
  <si>
    <t>Hradec Králové, ZŠ Jiráskovo nám.</t>
  </si>
  <si>
    <t>14.</t>
  </si>
  <si>
    <t>Jan Pácal</t>
  </si>
  <si>
    <t>13.</t>
  </si>
  <si>
    <t>12.</t>
  </si>
  <si>
    <t>11.</t>
  </si>
  <si>
    <t>Hradec Králové, ZŠ Štefcova</t>
  </si>
  <si>
    <t>10.</t>
  </si>
  <si>
    <t>Pavlína Kuhajdíková</t>
  </si>
  <si>
    <t>9.</t>
  </si>
  <si>
    <t>8.</t>
  </si>
  <si>
    <t>7.</t>
  </si>
  <si>
    <t>Kateřina Marková</t>
  </si>
  <si>
    <t>6.</t>
  </si>
  <si>
    <t>Michael Rund</t>
  </si>
  <si>
    <t>5.</t>
  </si>
  <si>
    <t>4.</t>
  </si>
  <si>
    <t>3.</t>
  </si>
  <si>
    <t>David Jaroš</t>
  </si>
  <si>
    <t>2.</t>
  </si>
  <si>
    <t>1.</t>
  </si>
  <si>
    <t>Škola</t>
  </si>
  <si>
    <t>Pořadí</t>
  </si>
  <si>
    <t>Cvičení</t>
  </si>
  <si>
    <t>Jméno a příjmení</t>
  </si>
  <si>
    <t>ZAV - Talentovka</t>
  </si>
  <si>
    <t>Hrubé</t>
  </si>
  <si>
    <t>Chyby</t>
  </si>
  <si>
    <t>Čisté</t>
  </si>
  <si>
    <t>Opis 10 minut (penalizace -10)</t>
  </si>
  <si>
    <t>TAL</t>
  </si>
  <si>
    <t>10(10)</t>
  </si>
  <si>
    <t>Slovíčka</t>
  </si>
  <si>
    <t>Opis 10 minut (penalizace -50)</t>
  </si>
  <si>
    <t>Příklady</t>
  </si>
  <si>
    <t>Aritmetická zběhlost</t>
  </si>
  <si>
    <t/>
  </si>
  <si>
    <t>15.</t>
  </si>
  <si>
    <t>16.</t>
  </si>
  <si>
    <t>10(50)</t>
  </si>
  <si>
    <t>MAT</t>
  </si>
  <si>
    <t>CELKEM</t>
  </si>
  <si>
    <t>1. člen</t>
  </si>
  <si>
    <t>2. člen</t>
  </si>
  <si>
    <t>3. člen</t>
  </si>
  <si>
    <t>Celkem</t>
  </si>
  <si>
    <t>Soutěž družstev</t>
  </si>
  <si>
    <t>Kombinace jednotlivců</t>
  </si>
  <si>
    <t>6.-8.</t>
  </si>
  <si>
    <t>16.-17.</t>
  </si>
  <si>
    <t>Hradecký víceboj 2017 - ZAV</t>
  </si>
  <si>
    <t>11. dubna 2017</t>
  </si>
  <si>
    <t>Šimon Hornych</t>
  </si>
  <si>
    <t>Cuong Quoc Trinh</t>
  </si>
  <si>
    <t>Červený Kostelec, ZŠ Václava Hejny</t>
  </si>
  <si>
    <t>Pavel Adámek</t>
  </si>
  <si>
    <t>Sarah Křížová</t>
  </si>
  <si>
    <t>Eliška Dospělová</t>
  </si>
  <si>
    <t>Dagmar Ernstová</t>
  </si>
  <si>
    <t>Šárka Moravcová</t>
  </si>
  <si>
    <t>Hradec Králové, ZŠ Štefánikova</t>
  </si>
  <si>
    <t>Hynek Fišera</t>
  </si>
  <si>
    <t>Jana Zurynková</t>
  </si>
  <si>
    <t>Michaela Hodicová</t>
  </si>
  <si>
    <t>Anna Kašpárková</t>
  </si>
  <si>
    <t>Černilov, Masarykova jubilejní ZŠ a MŠ</t>
  </si>
  <si>
    <t>Ondřej Petrikovič</t>
  </si>
  <si>
    <t>Michal Hejcman</t>
  </si>
  <si>
    <t>Vojtěch Vach</t>
  </si>
  <si>
    <t>Natálie Kvašinská</t>
  </si>
  <si>
    <t>20.</t>
  </si>
  <si>
    <t>6.-7.</t>
  </si>
  <si>
    <t>11.-12.</t>
  </si>
  <si>
    <t>21.-22.</t>
  </si>
  <si>
    <t>Nikola Kosařová</t>
  </si>
  <si>
    <t>3.-6.</t>
  </si>
  <si>
    <t>7.-8.</t>
  </si>
  <si>
    <t>10.-11.</t>
  </si>
  <si>
    <t>12.-14.</t>
  </si>
  <si>
    <t>ZAV - prstoklad</t>
  </si>
  <si>
    <t>PRST</t>
  </si>
  <si>
    <t>GRAM</t>
  </si>
  <si>
    <t>Česká gramatika</t>
  </si>
  <si>
    <t>9.-12.</t>
  </si>
  <si>
    <t>13.-15.</t>
  </si>
  <si>
    <t>1.-2.</t>
  </si>
  <si>
    <t>9.-10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</si>
</sst>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left" vertical="center" indent="1"/>
    </xf>
    <xf numFmtId="0" fontId="0" fillId="0" borderId="1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indent="1"/>
    </xf>
    <xf numFmtId="0" fontId="0" fillId="0" borderId="9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6" zoomScaleNormal="100" workbookViewId="0">
      <selection activeCell="C22" sqref="C22"/>
    </sheetView>
  </sheetViews>
  <sheetFormatPr defaultRowHeight="15" x14ac:dyDescent="0.25"/>
  <cols>
    <col min="2" max="2" width="20" bestFit="1" customWidth="1"/>
    <col min="3" max="3" width="36.7109375" bestFit="1" customWidth="1"/>
    <col min="4" max="4" width="15.5703125" customWidth="1"/>
  </cols>
  <sheetData>
    <row r="1" spans="1:4" ht="31.5" x14ac:dyDescent="0.5">
      <c r="A1" s="23" t="s">
        <v>59</v>
      </c>
      <c r="B1" s="23"/>
      <c r="C1" s="23"/>
      <c r="D1" s="23"/>
    </row>
    <row r="2" spans="1:4" ht="31.5" x14ac:dyDescent="0.5">
      <c r="A2" s="23" t="s">
        <v>34</v>
      </c>
      <c r="B2" s="23"/>
      <c r="C2" s="23"/>
      <c r="D2" s="23"/>
    </row>
    <row r="3" spans="1:4" ht="28.5" x14ac:dyDescent="0.45">
      <c r="A3" s="24" t="s">
        <v>0</v>
      </c>
      <c r="B3" s="24"/>
      <c r="C3" s="24"/>
      <c r="D3" s="24"/>
    </row>
    <row r="4" spans="1:4" x14ac:dyDescent="0.25">
      <c r="A4" s="25" t="s">
        <v>60</v>
      </c>
      <c r="B4" s="25"/>
      <c r="C4" s="25"/>
      <c r="D4" s="25"/>
    </row>
    <row r="5" spans="1:4" ht="19.5" customHeight="1" thickBot="1" x14ac:dyDescent="0.3"/>
    <row r="6" spans="1:4" ht="19.5" customHeight="1" x14ac:dyDescent="0.25">
      <c r="A6" s="6" t="s">
        <v>31</v>
      </c>
      <c r="B6" s="7" t="s">
        <v>33</v>
      </c>
      <c r="C6" s="7" t="s">
        <v>30</v>
      </c>
      <c r="D6" s="8" t="s">
        <v>32</v>
      </c>
    </row>
    <row r="7" spans="1:4" ht="20.25" customHeight="1" x14ac:dyDescent="0.25">
      <c r="A7" s="9" t="s">
        <v>29</v>
      </c>
      <c r="B7" s="4" t="s">
        <v>23</v>
      </c>
      <c r="C7" s="4" t="s">
        <v>15</v>
      </c>
      <c r="D7" s="10">
        <v>105</v>
      </c>
    </row>
    <row r="8" spans="1:4" ht="20.25" customHeight="1" x14ac:dyDescent="0.25">
      <c r="A8" s="9" t="s">
        <v>28</v>
      </c>
      <c r="B8" s="4" t="s">
        <v>21</v>
      </c>
      <c r="C8" s="4" t="s">
        <v>5</v>
      </c>
      <c r="D8" s="10">
        <v>97</v>
      </c>
    </row>
    <row r="9" spans="1:4" ht="20.25" customHeight="1" x14ac:dyDescent="0.25">
      <c r="A9" s="9" t="s">
        <v>26</v>
      </c>
      <c r="B9" s="4" t="s">
        <v>62</v>
      </c>
      <c r="C9" s="4" t="s">
        <v>63</v>
      </c>
      <c r="D9" s="10">
        <v>89</v>
      </c>
    </row>
    <row r="10" spans="1:4" ht="20.25" customHeight="1" x14ac:dyDescent="0.25">
      <c r="A10" s="9" t="s">
        <v>25</v>
      </c>
      <c r="B10" s="4" t="s">
        <v>61</v>
      </c>
      <c r="C10" s="4" t="s">
        <v>5</v>
      </c>
      <c r="D10" s="10">
        <v>89</v>
      </c>
    </row>
    <row r="11" spans="1:4" ht="20.25" customHeight="1" x14ac:dyDescent="0.25">
      <c r="A11" s="9" t="s">
        <v>24</v>
      </c>
      <c r="B11" s="4" t="s">
        <v>27</v>
      </c>
      <c r="C11" s="4" t="s">
        <v>9</v>
      </c>
      <c r="D11" s="10">
        <v>87</v>
      </c>
    </row>
    <row r="12" spans="1:4" ht="20.25" customHeight="1" x14ac:dyDescent="0.25">
      <c r="A12" s="9" t="s">
        <v>80</v>
      </c>
      <c r="B12" s="4" t="s">
        <v>11</v>
      </c>
      <c r="C12" s="4" t="s">
        <v>1</v>
      </c>
      <c r="D12" s="10">
        <v>84</v>
      </c>
    </row>
    <row r="13" spans="1:4" ht="20.25" customHeight="1" x14ac:dyDescent="0.25">
      <c r="A13" s="9" t="s">
        <v>80</v>
      </c>
      <c r="B13" s="4" t="s">
        <v>17</v>
      </c>
      <c r="C13" s="4" t="s">
        <v>5</v>
      </c>
      <c r="D13" s="10">
        <v>84</v>
      </c>
    </row>
    <row r="14" spans="1:4" ht="20.25" customHeight="1" x14ac:dyDescent="0.25">
      <c r="A14" s="9" t="s">
        <v>19</v>
      </c>
      <c r="B14" s="4" t="s">
        <v>64</v>
      </c>
      <c r="C14" s="4" t="s">
        <v>63</v>
      </c>
      <c r="D14" s="10">
        <v>79</v>
      </c>
    </row>
    <row r="15" spans="1:4" ht="20.25" customHeight="1" x14ac:dyDescent="0.25">
      <c r="A15" s="9" t="s">
        <v>18</v>
      </c>
      <c r="B15" s="4" t="s">
        <v>65</v>
      </c>
      <c r="C15" s="4" t="s">
        <v>9</v>
      </c>
      <c r="D15" s="10">
        <v>74</v>
      </c>
    </row>
    <row r="16" spans="1:4" ht="20.25" customHeight="1" x14ac:dyDescent="0.25">
      <c r="A16" s="9" t="s">
        <v>16</v>
      </c>
      <c r="B16" s="4" t="s">
        <v>66</v>
      </c>
      <c r="C16" s="4" t="s">
        <v>9</v>
      </c>
      <c r="D16" s="10">
        <v>72</v>
      </c>
    </row>
    <row r="17" spans="1:4" ht="20.25" customHeight="1" x14ac:dyDescent="0.25">
      <c r="A17" s="9" t="s">
        <v>81</v>
      </c>
      <c r="B17" s="4" t="s">
        <v>67</v>
      </c>
      <c r="C17" s="4" t="s">
        <v>15</v>
      </c>
      <c r="D17" s="10">
        <v>63</v>
      </c>
    </row>
    <row r="18" spans="1:4" ht="20.25" customHeight="1" x14ac:dyDescent="0.25">
      <c r="A18" s="9" t="s">
        <v>81</v>
      </c>
      <c r="B18" s="4" t="s">
        <v>7</v>
      </c>
      <c r="C18" s="4" t="s">
        <v>1</v>
      </c>
      <c r="D18" s="10">
        <v>63</v>
      </c>
    </row>
    <row r="19" spans="1:4" ht="20.25" customHeight="1" x14ac:dyDescent="0.25">
      <c r="A19" s="9" t="s">
        <v>12</v>
      </c>
      <c r="B19" s="4" t="s">
        <v>68</v>
      </c>
      <c r="C19" s="4" t="s">
        <v>69</v>
      </c>
      <c r="D19" s="10">
        <v>62</v>
      </c>
    </row>
    <row r="20" spans="1:4" ht="20.25" customHeight="1" x14ac:dyDescent="0.25">
      <c r="A20" s="9" t="s">
        <v>10</v>
      </c>
      <c r="B20" s="4" t="s">
        <v>70</v>
      </c>
      <c r="C20" s="4" t="s">
        <v>15</v>
      </c>
      <c r="D20" s="10">
        <v>60</v>
      </c>
    </row>
    <row r="21" spans="1:4" ht="20.25" customHeight="1" x14ac:dyDescent="0.25">
      <c r="A21" s="9" t="s">
        <v>8</v>
      </c>
      <c r="B21" s="4" t="s">
        <v>71</v>
      </c>
      <c r="C21" s="4" t="s">
        <v>69</v>
      </c>
      <c r="D21" s="10">
        <v>59</v>
      </c>
    </row>
    <row r="22" spans="1:4" ht="20.25" customHeight="1" x14ac:dyDescent="0.25">
      <c r="A22" s="9" t="s">
        <v>8</v>
      </c>
      <c r="B22" s="4" t="s">
        <v>3</v>
      </c>
      <c r="C22" s="4" t="s">
        <v>1</v>
      </c>
      <c r="D22" s="10">
        <v>54</v>
      </c>
    </row>
    <row r="23" spans="1:4" ht="20.25" customHeight="1" x14ac:dyDescent="0.25">
      <c r="A23" s="9" t="s">
        <v>6</v>
      </c>
      <c r="B23" s="4" t="s">
        <v>72</v>
      </c>
      <c r="C23" s="4" t="s">
        <v>69</v>
      </c>
      <c r="D23" s="10">
        <v>46</v>
      </c>
    </row>
    <row r="24" spans="1:4" ht="20.25" customHeight="1" x14ac:dyDescent="0.25">
      <c r="A24" s="9" t="s">
        <v>4</v>
      </c>
      <c r="B24" s="4" t="s">
        <v>73</v>
      </c>
      <c r="C24" s="4" t="s">
        <v>63</v>
      </c>
      <c r="D24" s="10">
        <v>36</v>
      </c>
    </row>
    <row r="25" spans="1:4" ht="20.25" customHeight="1" x14ac:dyDescent="0.25">
      <c r="A25" s="9" t="s">
        <v>2</v>
      </c>
      <c r="B25" s="4" t="s">
        <v>77</v>
      </c>
      <c r="C25" s="4" t="s">
        <v>74</v>
      </c>
      <c r="D25" s="10">
        <v>19</v>
      </c>
    </row>
    <row r="26" spans="1:4" ht="20.25" customHeight="1" x14ac:dyDescent="0.25">
      <c r="A26" s="9" t="s">
        <v>79</v>
      </c>
      <c r="B26" s="4" t="s">
        <v>75</v>
      </c>
      <c r="C26" s="4" t="s">
        <v>74</v>
      </c>
      <c r="D26" s="10">
        <v>12</v>
      </c>
    </row>
    <row r="27" spans="1:4" ht="20.25" customHeight="1" x14ac:dyDescent="0.25">
      <c r="A27" s="9" t="s">
        <v>82</v>
      </c>
      <c r="B27" s="4" t="s">
        <v>78</v>
      </c>
      <c r="C27" s="4" t="s">
        <v>74</v>
      </c>
      <c r="D27" s="10">
        <v>9</v>
      </c>
    </row>
    <row r="28" spans="1:4" ht="20.25" customHeight="1" thickBot="1" x14ac:dyDescent="0.3">
      <c r="A28" s="11" t="s">
        <v>82</v>
      </c>
      <c r="B28" s="12" t="s">
        <v>76</v>
      </c>
      <c r="C28" s="12" t="s">
        <v>74</v>
      </c>
      <c r="D28" s="13">
        <v>9</v>
      </c>
    </row>
  </sheetData>
  <mergeCells count="4">
    <mergeCell ref="A1:D1"/>
    <mergeCell ref="A3:D3"/>
    <mergeCell ref="A4:D4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0" sqref="C20"/>
    </sheetView>
  </sheetViews>
  <sheetFormatPr defaultRowHeight="15" x14ac:dyDescent="0.25"/>
  <cols>
    <col min="1" max="1" width="7.42578125" customWidth="1"/>
    <col min="2" max="2" width="21.42578125" bestFit="1" customWidth="1"/>
    <col min="3" max="3" width="33.85546875" customWidth="1"/>
    <col min="4" max="4" width="11.5703125" customWidth="1"/>
  </cols>
  <sheetData>
    <row r="1" spans="1:6" ht="31.5" x14ac:dyDescent="0.5">
      <c r="A1" s="23" t="s">
        <v>59</v>
      </c>
      <c r="B1" s="23"/>
      <c r="C1" s="23"/>
      <c r="D1" s="23"/>
      <c r="E1" s="23"/>
      <c r="F1" s="23"/>
    </row>
    <row r="2" spans="1:6" ht="31.5" x14ac:dyDescent="0.5">
      <c r="A2" s="23" t="s">
        <v>38</v>
      </c>
      <c r="B2" s="23"/>
      <c r="C2" s="23"/>
      <c r="D2" s="23"/>
      <c r="E2" s="23"/>
      <c r="F2" s="23"/>
    </row>
    <row r="3" spans="1:6" ht="28.5" x14ac:dyDescent="0.45">
      <c r="A3" s="24" t="s">
        <v>0</v>
      </c>
      <c r="B3" s="24"/>
      <c r="C3" s="24"/>
      <c r="D3" s="24"/>
      <c r="E3" s="24"/>
      <c r="F3" s="24"/>
    </row>
    <row r="4" spans="1:6" x14ac:dyDescent="0.25">
      <c r="A4" s="25" t="s">
        <v>60</v>
      </c>
      <c r="B4" s="25"/>
      <c r="C4" s="25"/>
      <c r="D4" s="25"/>
      <c r="E4" s="25"/>
      <c r="F4" s="25"/>
    </row>
    <row r="5" spans="1:6" ht="15.75" thickBot="1" x14ac:dyDescent="0.3"/>
    <row r="6" spans="1:6" ht="19.5" customHeight="1" x14ac:dyDescent="0.25">
      <c r="A6" s="6" t="s">
        <v>31</v>
      </c>
      <c r="B6" s="7" t="s">
        <v>33</v>
      </c>
      <c r="C6" s="7" t="s">
        <v>30</v>
      </c>
      <c r="D6" s="7" t="s">
        <v>35</v>
      </c>
      <c r="E6" s="7" t="s">
        <v>36</v>
      </c>
      <c r="F6" s="8" t="s">
        <v>37</v>
      </c>
    </row>
    <row r="7" spans="1:6" ht="19.5" customHeight="1" x14ac:dyDescent="0.25">
      <c r="A7" s="9" t="s">
        <v>29</v>
      </c>
      <c r="B7" s="4" t="s">
        <v>61</v>
      </c>
      <c r="C7" s="4" t="s">
        <v>5</v>
      </c>
      <c r="D7" s="5">
        <v>3728</v>
      </c>
      <c r="E7" s="5">
        <v>1</v>
      </c>
      <c r="F7" s="10">
        <v>3718</v>
      </c>
    </row>
    <row r="8" spans="1:6" ht="19.5" customHeight="1" x14ac:dyDescent="0.25">
      <c r="A8" s="9" t="s">
        <v>28</v>
      </c>
      <c r="B8" s="4" t="s">
        <v>21</v>
      </c>
      <c r="C8" s="4" t="s">
        <v>5</v>
      </c>
      <c r="D8" s="5">
        <v>2558</v>
      </c>
      <c r="E8" s="5">
        <v>11</v>
      </c>
      <c r="F8" s="10">
        <v>2448</v>
      </c>
    </row>
    <row r="9" spans="1:6" ht="19.5" customHeight="1" x14ac:dyDescent="0.25">
      <c r="A9" s="9" t="s">
        <v>26</v>
      </c>
      <c r="B9" s="4" t="s">
        <v>11</v>
      </c>
      <c r="C9" s="4" t="s">
        <v>1</v>
      </c>
      <c r="D9" s="5">
        <v>2359</v>
      </c>
      <c r="E9" s="5">
        <v>12</v>
      </c>
      <c r="F9" s="10">
        <v>2239</v>
      </c>
    </row>
    <row r="10" spans="1:6" ht="19.5" customHeight="1" x14ac:dyDescent="0.25">
      <c r="A10" s="9" t="s">
        <v>25</v>
      </c>
      <c r="B10" s="4" t="s">
        <v>17</v>
      </c>
      <c r="C10" s="4" t="s">
        <v>5</v>
      </c>
      <c r="D10" s="5">
        <v>2179</v>
      </c>
      <c r="E10" s="5">
        <v>8</v>
      </c>
      <c r="F10" s="10">
        <v>2099</v>
      </c>
    </row>
    <row r="11" spans="1:6" ht="19.5" customHeight="1" x14ac:dyDescent="0.25">
      <c r="A11" s="9" t="s">
        <v>24</v>
      </c>
      <c r="B11" s="4" t="s">
        <v>23</v>
      </c>
      <c r="C11" s="4" t="s">
        <v>15</v>
      </c>
      <c r="D11" s="5">
        <v>2011</v>
      </c>
      <c r="E11" s="5">
        <v>2</v>
      </c>
      <c r="F11" s="10">
        <v>1991</v>
      </c>
    </row>
    <row r="12" spans="1:6" ht="19.5" customHeight="1" x14ac:dyDescent="0.25">
      <c r="A12" s="9" t="s">
        <v>22</v>
      </c>
      <c r="B12" s="4" t="s">
        <v>65</v>
      </c>
      <c r="C12" s="4" t="s">
        <v>9</v>
      </c>
      <c r="D12" s="5">
        <v>1855</v>
      </c>
      <c r="E12" s="5">
        <v>2</v>
      </c>
      <c r="F12" s="10">
        <v>1835</v>
      </c>
    </row>
    <row r="13" spans="1:6" ht="19.5" customHeight="1" x14ac:dyDescent="0.25">
      <c r="A13" s="9" t="s">
        <v>20</v>
      </c>
      <c r="B13" s="4" t="s">
        <v>27</v>
      </c>
      <c r="C13" s="4" t="s">
        <v>9</v>
      </c>
      <c r="D13" s="5">
        <v>1834</v>
      </c>
      <c r="E13" s="5">
        <v>1</v>
      </c>
      <c r="F13" s="10">
        <v>1824</v>
      </c>
    </row>
    <row r="14" spans="1:6" ht="19.5" customHeight="1" x14ac:dyDescent="0.25">
      <c r="A14" s="9" t="s">
        <v>19</v>
      </c>
      <c r="B14" s="4" t="s">
        <v>62</v>
      </c>
      <c r="C14" s="4" t="s">
        <v>63</v>
      </c>
      <c r="D14" s="5">
        <v>1919</v>
      </c>
      <c r="E14" s="5">
        <v>16</v>
      </c>
      <c r="F14" s="10">
        <v>1759</v>
      </c>
    </row>
    <row r="15" spans="1:6" ht="19.5" customHeight="1" x14ac:dyDescent="0.25">
      <c r="A15" s="9" t="s">
        <v>18</v>
      </c>
      <c r="B15" s="4" t="s">
        <v>66</v>
      </c>
      <c r="C15" s="4" t="s">
        <v>9</v>
      </c>
      <c r="D15" s="5">
        <v>1677</v>
      </c>
      <c r="E15" s="5">
        <v>9</v>
      </c>
      <c r="F15" s="10">
        <v>1587</v>
      </c>
    </row>
    <row r="16" spans="1:6" ht="19.5" customHeight="1" x14ac:dyDescent="0.25">
      <c r="A16" s="9" t="s">
        <v>16</v>
      </c>
      <c r="B16" s="4" t="s">
        <v>7</v>
      </c>
      <c r="C16" s="4" t="s">
        <v>1</v>
      </c>
      <c r="D16" s="5">
        <v>1585</v>
      </c>
      <c r="E16" s="5">
        <v>5</v>
      </c>
      <c r="F16" s="10">
        <v>1535</v>
      </c>
    </row>
    <row r="17" spans="1:6" ht="19.5" customHeight="1" x14ac:dyDescent="0.25">
      <c r="A17" s="9" t="s">
        <v>14</v>
      </c>
      <c r="B17" s="4" t="s">
        <v>3</v>
      </c>
      <c r="C17" s="4" t="s">
        <v>1</v>
      </c>
      <c r="D17" s="5">
        <v>1525</v>
      </c>
      <c r="E17" s="5">
        <v>9</v>
      </c>
      <c r="F17" s="10">
        <v>1435</v>
      </c>
    </row>
    <row r="18" spans="1:6" ht="19.5" customHeight="1" x14ac:dyDescent="0.25">
      <c r="A18" s="9" t="s">
        <v>13</v>
      </c>
      <c r="B18" s="4" t="s">
        <v>64</v>
      </c>
      <c r="C18" s="4" t="s">
        <v>63</v>
      </c>
      <c r="D18" s="5">
        <v>1492</v>
      </c>
      <c r="E18" s="5">
        <v>17</v>
      </c>
      <c r="F18" s="10">
        <v>1322</v>
      </c>
    </row>
    <row r="19" spans="1:6" ht="19.5" customHeight="1" x14ac:dyDescent="0.25">
      <c r="A19" s="9" t="s">
        <v>12</v>
      </c>
      <c r="B19" s="4" t="s">
        <v>72</v>
      </c>
      <c r="C19" s="4" t="s">
        <v>69</v>
      </c>
      <c r="D19" s="5">
        <v>1351</v>
      </c>
      <c r="E19" s="5">
        <v>8</v>
      </c>
      <c r="F19" s="10">
        <v>1271</v>
      </c>
    </row>
    <row r="20" spans="1:6" ht="19.5" customHeight="1" x14ac:dyDescent="0.25">
      <c r="A20" s="9" t="s">
        <v>10</v>
      </c>
      <c r="B20" s="4" t="s">
        <v>71</v>
      </c>
      <c r="C20" s="4" t="s">
        <v>69</v>
      </c>
      <c r="D20" s="5">
        <v>1347</v>
      </c>
      <c r="E20" s="5">
        <v>9</v>
      </c>
      <c r="F20" s="10">
        <v>1257</v>
      </c>
    </row>
    <row r="21" spans="1:6" ht="19.5" customHeight="1" x14ac:dyDescent="0.25">
      <c r="A21" s="9" t="s">
        <v>46</v>
      </c>
      <c r="B21" s="4" t="s">
        <v>67</v>
      </c>
      <c r="C21" s="4" t="s">
        <v>15</v>
      </c>
      <c r="D21" s="5">
        <v>1264</v>
      </c>
      <c r="E21" s="5">
        <v>2</v>
      </c>
      <c r="F21" s="10">
        <v>1244</v>
      </c>
    </row>
    <row r="22" spans="1:6" ht="19.5" customHeight="1" x14ac:dyDescent="0.25">
      <c r="A22" s="9" t="s">
        <v>47</v>
      </c>
      <c r="B22" s="4" t="s">
        <v>68</v>
      </c>
      <c r="C22" s="4" t="s">
        <v>69</v>
      </c>
      <c r="D22" s="5">
        <v>1189</v>
      </c>
      <c r="E22" s="5">
        <v>6</v>
      </c>
      <c r="F22" s="10">
        <v>1129</v>
      </c>
    </row>
    <row r="23" spans="1:6" ht="19.5" customHeight="1" x14ac:dyDescent="0.25">
      <c r="A23" s="9" t="s">
        <v>6</v>
      </c>
      <c r="B23" s="4" t="s">
        <v>70</v>
      </c>
      <c r="C23" s="4" t="s">
        <v>15</v>
      </c>
      <c r="D23" s="5">
        <v>1253</v>
      </c>
      <c r="E23" s="5">
        <v>15</v>
      </c>
      <c r="F23" s="10">
        <v>1103</v>
      </c>
    </row>
    <row r="24" spans="1:6" ht="19.5" customHeight="1" thickBot="1" x14ac:dyDescent="0.3">
      <c r="A24" s="11" t="s">
        <v>4</v>
      </c>
      <c r="B24" s="12" t="s">
        <v>73</v>
      </c>
      <c r="C24" s="12" t="s">
        <v>63</v>
      </c>
      <c r="D24" s="14">
        <v>1197</v>
      </c>
      <c r="E24" s="14">
        <v>11</v>
      </c>
      <c r="F24" s="13">
        <v>1087</v>
      </c>
    </row>
  </sheetData>
  <sortState ref="B14:F24">
    <sortCondition descending="1" ref="F14:F24"/>
  </sortState>
  <mergeCells count="4">
    <mergeCell ref="A1:F1"/>
    <mergeCell ref="A2:F2"/>
    <mergeCell ref="A3:F3"/>
    <mergeCell ref="A4:F4"/>
  </mergeCells>
  <pageMargins left="0.51181102362204722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7" sqref="A7"/>
    </sheetView>
  </sheetViews>
  <sheetFormatPr defaultRowHeight="15" x14ac:dyDescent="0.25"/>
  <cols>
    <col min="1" max="1" width="9.140625" style="1"/>
    <col min="2" max="2" width="22.85546875" customWidth="1"/>
    <col min="3" max="3" width="34.140625" bestFit="1" customWidth="1"/>
    <col min="4" max="4" width="9.140625" style="1"/>
  </cols>
  <sheetData>
    <row r="1" spans="1:4" ht="31.5" x14ac:dyDescent="0.5">
      <c r="A1" s="23" t="s">
        <v>59</v>
      </c>
      <c r="B1" s="23"/>
      <c r="C1" s="23"/>
      <c r="D1" s="23"/>
    </row>
    <row r="2" spans="1:4" ht="31.5" x14ac:dyDescent="0.5">
      <c r="A2" s="23" t="s">
        <v>88</v>
      </c>
      <c r="B2" s="23"/>
      <c r="C2" s="23"/>
      <c r="D2" s="23"/>
    </row>
    <row r="3" spans="1:4" ht="28.5" x14ac:dyDescent="0.45">
      <c r="A3" s="24" t="s">
        <v>0</v>
      </c>
      <c r="B3" s="24"/>
      <c r="C3" s="24"/>
      <c r="D3" s="24"/>
    </row>
    <row r="4" spans="1:4" x14ac:dyDescent="0.25">
      <c r="A4" s="25" t="s">
        <v>60</v>
      </c>
      <c r="B4" s="25"/>
      <c r="C4" s="25"/>
      <c r="D4" s="25"/>
    </row>
    <row r="5" spans="1:4" ht="15.75" thickBot="1" x14ac:dyDescent="0.3"/>
    <row r="6" spans="1:4" s="15" customFormat="1" ht="19.5" customHeight="1" x14ac:dyDescent="0.25">
      <c r="A6" s="6" t="s">
        <v>31</v>
      </c>
      <c r="B6" s="7" t="s">
        <v>33</v>
      </c>
      <c r="C6" s="7" t="s">
        <v>30</v>
      </c>
      <c r="D6" s="8" t="s">
        <v>41</v>
      </c>
    </row>
    <row r="7" spans="1:4" s="15" customFormat="1" ht="19.5" customHeight="1" x14ac:dyDescent="0.25">
      <c r="A7" s="9" t="s">
        <v>29</v>
      </c>
      <c r="B7" s="4" t="s">
        <v>23</v>
      </c>
      <c r="C7" s="4" t="s">
        <v>15</v>
      </c>
      <c r="D7" s="10">
        <v>40</v>
      </c>
    </row>
    <row r="8" spans="1:4" s="15" customFormat="1" ht="19.5" customHeight="1" x14ac:dyDescent="0.25">
      <c r="A8" s="9" t="s">
        <v>28</v>
      </c>
      <c r="B8" s="4" t="s">
        <v>21</v>
      </c>
      <c r="C8" s="4" t="s">
        <v>5</v>
      </c>
      <c r="D8" s="10">
        <v>38</v>
      </c>
    </row>
    <row r="9" spans="1:4" s="15" customFormat="1" ht="19.5" customHeight="1" x14ac:dyDescent="0.25">
      <c r="A9" s="9" t="s">
        <v>84</v>
      </c>
      <c r="B9" s="4" t="s">
        <v>64</v>
      </c>
      <c r="C9" s="4" t="s">
        <v>63</v>
      </c>
      <c r="D9" s="10">
        <v>37</v>
      </c>
    </row>
    <row r="10" spans="1:4" s="15" customFormat="1" ht="19.5" customHeight="1" x14ac:dyDescent="0.25">
      <c r="A10" s="9" t="s">
        <v>84</v>
      </c>
      <c r="B10" s="4" t="s">
        <v>11</v>
      </c>
      <c r="C10" s="4" t="s">
        <v>1</v>
      </c>
      <c r="D10" s="10">
        <v>37</v>
      </c>
    </row>
    <row r="11" spans="1:4" s="15" customFormat="1" ht="19.5" customHeight="1" x14ac:dyDescent="0.25">
      <c r="A11" s="9" t="s">
        <v>84</v>
      </c>
      <c r="B11" s="4" t="s">
        <v>73</v>
      </c>
      <c r="C11" s="4" t="s">
        <v>63</v>
      </c>
      <c r="D11" s="10">
        <v>37</v>
      </c>
    </row>
    <row r="12" spans="1:4" s="15" customFormat="1" ht="19.5" customHeight="1" x14ac:dyDescent="0.25">
      <c r="A12" s="9" t="s">
        <v>84</v>
      </c>
      <c r="B12" s="4" t="s">
        <v>17</v>
      </c>
      <c r="C12" s="4" t="s">
        <v>5</v>
      </c>
      <c r="D12" s="10">
        <v>37</v>
      </c>
    </row>
    <row r="13" spans="1:4" s="15" customFormat="1" ht="19.5" customHeight="1" x14ac:dyDescent="0.25">
      <c r="A13" s="9" t="s">
        <v>85</v>
      </c>
      <c r="B13" s="4" t="s">
        <v>61</v>
      </c>
      <c r="C13" s="4" t="s">
        <v>5</v>
      </c>
      <c r="D13" s="10">
        <v>36</v>
      </c>
    </row>
    <row r="14" spans="1:4" s="15" customFormat="1" ht="19.5" customHeight="1" x14ac:dyDescent="0.25">
      <c r="A14" s="9" t="s">
        <v>85</v>
      </c>
      <c r="B14" s="4" t="s">
        <v>27</v>
      </c>
      <c r="C14" s="4" t="s">
        <v>9</v>
      </c>
      <c r="D14" s="10">
        <v>36</v>
      </c>
    </row>
    <row r="15" spans="1:4" s="15" customFormat="1" ht="19.5" customHeight="1" x14ac:dyDescent="0.25">
      <c r="A15" s="9" t="s">
        <v>18</v>
      </c>
      <c r="B15" s="4" t="s">
        <v>65</v>
      </c>
      <c r="C15" s="4" t="s">
        <v>9</v>
      </c>
      <c r="D15" s="10">
        <v>35</v>
      </c>
    </row>
    <row r="16" spans="1:4" s="15" customFormat="1" ht="19.5" customHeight="1" x14ac:dyDescent="0.25">
      <c r="A16" s="9" t="s">
        <v>86</v>
      </c>
      <c r="B16" s="4" t="s">
        <v>62</v>
      </c>
      <c r="C16" s="4" t="s">
        <v>63</v>
      </c>
      <c r="D16" s="10">
        <v>34</v>
      </c>
    </row>
    <row r="17" spans="1:4" s="15" customFormat="1" ht="19.5" customHeight="1" x14ac:dyDescent="0.25">
      <c r="A17" s="9" t="s">
        <v>86</v>
      </c>
      <c r="B17" s="4" t="s">
        <v>66</v>
      </c>
      <c r="C17" s="4" t="s">
        <v>9</v>
      </c>
      <c r="D17" s="10">
        <v>34</v>
      </c>
    </row>
    <row r="18" spans="1:4" s="15" customFormat="1" ht="19.5" customHeight="1" x14ac:dyDescent="0.25">
      <c r="A18" s="9" t="s">
        <v>87</v>
      </c>
      <c r="B18" s="4" t="s">
        <v>67</v>
      </c>
      <c r="C18" s="4" t="s">
        <v>15</v>
      </c>
      <c r="D18" s="10">
        <v>32</v>
      </c>
    </row>
    <row r="19" spans="1:4" s="15" customFormat="1" ht="19.5" customHeight="1" x14ac:dyDescent="0.25">
      <c r="A19" s="9" t="s">
        <v>87</v>
      </c>
      <c r="B19" s="4" t="s">
        <v>68</v>
      </c>
      <c r="C19" s="4" t="s">
        <v>69</v>
      </c>
      <c r="D19" s="10">
        <v>32</v>
      </c>
    </row>
    <row r="20" spans="1:4" s="15" customFormat="1" ht="19.5" customHeight="1" x14ac:dyDescent="0.25">
      <c r="A20" s="9" t="s">
        <v>87</v>
      </c>
      <c r="B20" s="4" t="s">
        <v>3</v>
      </c>
      <c r="C20" s="4" t="s">
        <v>1</v>
      </c>
      <c r="D20" s="10">
        <v>32</v>
      </c>
    </row>
    <row r="21" spans="1:4" s="15" customFormat="1" ht="19.5" customHeight="1" x14ac:dyDescent="0.25">
      <c r="A21" s="9" t="s">
        <v>8</v>
      </c>
      <c r="B21" s="4" t="s">
        <v>7</v>
      </c>
      <c r="C21" s="4" t="s">
        <v>1</v>
      </c>
      <c r="D21" s="10">
        <v>30</v>
      </c>
    </row>
    <row r="22" spans="1:4" s="15" customFormat="1" ht="19.5" customHeight="1" x14ac:dyDescent="0.25">
      <c r="A22" s="9" t="s">
        <v>8</v>
      </c>
      <c r="B22" s="4" t="s">
        <v>70</v>
      </c>
      <c r="C22" s="4" t="s">
        <v>15</v>
      </c>
      <c r="D22" s="10">
        <v>30</v>
      </c>
    </row>
    <row r="23" spans="1:4" s="15" customFormat="1" ht="19.5" customHeight="1" x14ac:dyDescent="0.25">
      <c r="A23" s="9" t="s">
        <v>6</v>
      </c>
      <c r="B23" s="4" t="s">
        <v>72</v>
      </c>
      <c r="C23" s="4" t="s">
        <v>69</v>
      </c>
      <c r="D23" s="10">
        <v>28</v>
      </c>
    </row>
    <row r="24" spans="1:4" s="15" customFormat="1" ht="19.5" customHeight="1" x14ac:dyDescent="0.25">
      <c r="A24" s="9" t="s">
        <v>4</v>
      </c>
      <c r="B24" s="4" t="s">
        <v>71</v>
      </c>
      <c r="C24" s="4" t="s">
        <v>69</v>
      </c>
      <c r="D24" s="10">
        <v>25</v>
      </c>
    </row>
    <row r="25" spans="1:4" s="15" customFormat="1" ht="19.5" customHeight="1" thickBot="1" x14ac:dyDescent="0.3">
      <c r="A25" s="11" t="s">
        <v>2</v>
      </c>
      <c r="B25" s="12" t="s">
        <v>83</v>
      </c>
      <c r="C25" s="12" t="s">
        <v>9</v>
      </c>
      <c r="D25" s="13">
        <v>24</v>
      </c>
    </row>
    <row r="26" spans="1:4" x14ac:dyDescent="0.25">
      <c r="B26" s="3"/>
      <c r="C26" s="3"/>
      <c r="D26" s="16" t="s">
        <v>45</v>
      </c>
    </row>
  </sheetData>
  <mergeCells count="4">
    <mergeCell ref="A1:D1"/>
    <mergeCell ref="A2:D2"/>
    <mergeCell ref="A3:D3"/>
    <mergeCell ref="A4:D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6" sqref="B16"/>
    </sheetView>
  </sheetViews>
  <sheetFormatPr defaultRowHeight="15" x14ac:dyDescent="0.25"/>
  <cols>
    <col min="2" max="2" width="21.42578125" bestFit="1" customWidth="1"/>
    <col min="3" max="3" width="34.140625" bestFit="1" customWidth="1"/>
  </cols>
  <sheetData>
    <row r="1" spans="1:6" ht="31.5" x14ac:dyDescent="0.5">
      <c r="A1" s="23" t="s">
        <v>59</v>
      </c>
      <c r="B1" s="23"/>
      <c r="C1" s="23"/>
      <c r="D1" s="23"/>
      <c r="E1" s="23"/>
      <c r="F1" s="23"/>
    </row>
    <row r="2" spans="1:6" ht="31.5" x14ac:dyDescent="0.5">
      <c r="A2" s="23" t="s">
        <v>42</v>
      </c>
      <c r="B2" s="23"/>
      <c r="C2" s="23"/>
      <c r="D2" s="23"/>
      <c r="E2" s="23"/>
      <c r="F2" s="23"/>
    </row>
    <row r="3" spans="1:6" ht="28.5" x14ac:dyDescent="0.45">
      <c r="A3" s="24" t="s">
        <v>0</v>
      </c>
      <c r="B3" s="24"/>
      <c r="C3" s="24"/>
      <c r="D3" s="24"/>
      <c r="E3" s="24"/>
      <c r="F3" s="24"/>
    </row>
    <row r="4" spans="1:6" x14ac:dyDescent="0.25">
      <c r="A4" s="25" t="s">
        <v>60</v>
      </c>
      <c r="B4" s="25"/>
      <c r="C4" s="25"/>
      <c r="D4" s="25"/>
      <c r="E4" s="25"/>
      <c r="F4" s="25"/>
    </row>
    <row r="5" spans="1:6" ht="15.75" thickBot="1" x14ac:dyDescent="0.3"/>
    <row r="6" spans="1:6" ht="19.5" customHeight="1" x14ac:dyDescent="0.25">
      <c r="A6" s="6" t="s">
        <v>31</v>
      </c>
      <c r="B6" s="7" t="s">
        <v>33</v>
      </c>
      <c r="C6" s="7" t="s">
        <v>30</v>
      </c>
      <c r="D6" s="7" t="s">
        <v>35</v>
      </c>
      <c r="E6" s="7" t="s">
        <v>36</v>
      </c>
      <c r="F6" s="8" t="s">
        <v>37</v>
      </c>
    </row>
    <row r="7" spans="1:6" ht="19.5" customHeight="1" x14ac:dyDescent="0.25">
      <c r="A7" s="9" t="s">
        <v>29</v>
      </c>
      <c r="B7" s="4" t="s">
        <v>61</v>
      </c>
      <c r="C7" s="4" t="s">
        <v>5</v>
      </c>
      <c r="D7" s="5">
        <v>3868</v>
      </c>
      <c r="E7" s="5">
        <v>10</v>
      </c>
      <c r="F7" s="10">
        <v>3368</v>
      </c>
    </row>
    <row r="8" spans="1:6" ht="19.5" customHeight="1" x14ac:dyDescent="0.25">
      <c r="A8" s="9" t="s">
        <v>28</v>
      </c>
      <c r="B8" s="4" t="s">
        <v>21</v>
      </c>
      <c r="C8" s="4" t="s">
        <v>5</v>
      </c>
      <c r="D8" s="5">
        <v>2662</v>
      </c>
      <c r="E8" s="5">
        <v>3</v>
      </c>
      <c r="F8" s="10">
        <v>2512</v>
      </c>
    </row>
    <row r="9" spans="1:6" ht="19.5" customHeight="1" x14ac:dyDescent="0.25">
      <c r="A9" s="9" t="s">
        <v>26</v>
      </c>
      <c r="B9" s="4" t="s">
        <v>17</v>
      </c>
      <c r="C9" s="4" t="s">
        <v>5</v>
      </c>
      <c r="D9" s="5">
        <v>2277</v>
      </c>
      <c r="E9" s="5">
        <v>1</v>
      </c>
      <c r="F9" s="10">
        <v>2227</v>
      </c>
    </row>
    <row r="10" spans="1:6" ht="19.5" customHeight="1" x14ac:dyDescent="0.25">
      <c r="A10" s="9" t="s">
        <v>25</v>
      </c>
      <c r="B10" s="4" t="s">
        <v>23</v>
      </c>
      <c r="C10" s="4" t="s">
        <v>15</v>
      </c>
      <c r="D10" s="5">
        <v>2152</v>
      </c>
      <c r="E10" s="5">
        <v>2</v>
      </c>
      <c r="F10" s="10">
        <v>2052</v>
      </c>
    </row>
    <row r="11" spans="1:6" ht="19.5" customHeight="1" x14ac:dyDescent="0.25">
      <c r="A11" s="9" t="s">
        <v>24</v>
      </c>
      <c r="B11" s="4" t="s">
        <v>11</v>
      </c>
      <c r="C11" s="4" t="s">
        <v>1</v>
      </c>
      <c r="D11" s="5">
        <v>2470</v>
      </c>
      <c r="E11" s="5">
        <v>10</v>
      </c>
      <c r="F11" s="10">
        <v>1970</v>
      </c>
    </row>
    <row r="12" spans="1:6" ht="19.5" customHeight="1" x14ac:dyDescent="0.25">
      <c r="A12" s="9" t="s">
        <v>22</v>
      </c>
      <c r="B12" s="4" t="s">
        <v>27</v>
      </c>
      <c r="C12" s="4" t="s">
        <v>9</v>
      </c>
      <c r="D12" s="5">
        <v>1926</v>
      </c>
      <c r="E12" s="5">
        <v>0</v>
      </c>
      <c r="F12" s="10">
        <v>1926</v>
      </c>
    </row>
    <row r="13" spans="1:6" ht="19.5" customHeight="1" x14ac:dyDescent="0.25">
      <c r="A13" s="9" t="s">
        <v>20</v>
      </c>
      <c r="B13" s="4" t="s">
        <v>65</v>
      </c>
      <c r="C13" s="4" t="s">
        <v>9</v>
      </c>
      <c r="D13" s="5">
        <v>1910</v>
      </c>
      <c r="E13" s="5">
        <v>3</v>
      </c>
      <c r="F13" s="10">
        <v>1760</v>
      </c>
    </row>
    <row r="14" spans="1:6" ht="19.5" customHeight="1" x14ac:dyDescent="0.25">
      <c r="A14" s="9" t="s">
        <v>19</v>
      </c>
      <c r="B14" s="4" t="s">
        <v>3</v>
      </c>
      <c r="C14" s="4" t="s">
        <v>1</v>
      </c>
      <c r="D14" s="5">
        <v>1631</v>
      </c>
      <c r="E14" s="5">
        <v>1</v>
      </c>
      <c r="F14" s="10">
        <v>1581</v>
      </c>
    </row>
    <row r="15" spans="1:6" ht="19.5" customHeight="1" x14ac:dyDescent="0.25">
      <c r="A15" s="9" t="s">
        <v>18</v>
      </c>
      <c r="B15" s="4" t="s">
        <v>66</v>
      </c>
      <c r="C15" s="4" t="s">
        <v>9</v>
      </c>
      <c r="D15" s="5">
        <v>1551</v>
      </c>
      <c r="E15" s="5">
        <v>1</v>
      </c>
      <c r="F15" s="10">
        <v>1501</v>
      </c>
    </row>
    <row r="16" spans="1:6" ht="19.5" customHeight="1" x14ac:dyDescent="0.25">
      <c r="A16" s="9" t="s">
        <v>16</v>
      </c>
      <c r="B16" s="4" t="s">
        <v>71</v>
      </c>
      <c r="C16" s="4" t="s">
        <v>69</v>
      </c>
      <c r="D16" s="5">
        <v>1639</v>
      </c>
      <c r="E16" s="5">
        <v>3</v>
      </c>
      <c r="F16" s="10">
        <v>1489</v>
      </c>
    </row>
    <row r="17" spans="1:6" ht="19.5" customHeight="1" x14ac:dyDescent="0.25">
      <c r="A17" s="9" t="s">
        <v>14</v>
      </c>
      <c r="B17" s="4" t="s">
        <v>64</v>
      </c>
      <c r="C17" s="4" t="s">
        <v>63</v>
      </c>
      <c r="D17" s="5">
        <v>1507</v>
      </c>
      <c r="E17" s="5">
        <v>1</v>
      </c>
      <c r="F17" s="10">
        <v>1457</v>
      </c>
    </row>
    <row r="18" spans="1:6" ht="19.5" customHeight="1" x14ac:dyDescent="0.25">
      <c r="A18" s="9" t="s">
        <v>13</v>
      </c>
      <c r="B18" s="4" t="s">
        <v>7</v>
      </c>
      <c r="C18" s="4" t="s">
        <v>1</v>
      </c>
      <c r="D18" s="5">
        <v>1421</v>
      </c>
      <c r="E18" s="5">
        <v>0</v>
      </c>
      <c r="F18" s="10">
        <v>1421</v>
      </c>
    </row>
    <row r="19" spans="1:6" ht="19.5" customHeight="1" x14ac:dyDescent="0.25">
      <c r="A19" s="9" t="s">
        <v>12</v>
      </c>
      <c r="B19" s="4" t="s">
        <v>72</v>
      </c>
      <c r="C19" s="4" t="s">
        <v>69</v>
      </c>
      <c r="D19" s="5">
        <v>1348</v>
      </c>
      <c r="E19" s="5">
        <v>1</v>
      </c>
      <c r="F19" s="10">
        <v>1298</v>
      </c>
    </row>
    <row r="20" spans="1:6" ht="19.5" customHeight="1" x14ac:dyDescent="0.25">
      <c r="A20" s="9" t="s">
        <v>10</v>
      </c>
      <c r="B20" s="4" t="s">
        <v>68</v>
      </c>
      <c r="C20" s="4" t="s">
        <v>69</v>
      </c>
      <c r="D20" s="5">
        <v>1434</v>
      </c>
      <c r="E20" s="5">
        <v>3</v>
      </c>
      <c r="F20" s="10">
        <v>1284</v>
      </c>
    </row>
    <row r="21" spans="1:6" ht="19.5" customHeight="1" x14ac:dyDescent="0.25">
      <c r="A21" s="9" t="s">
        <v>46</v>
      </c>
      <c r="B21" s="4" t="s">
        <v>67</v>
      </c>
      <c r="C21" s="4" t="s">
        <v>15</v>
      </c>
      <c r="D21" s="5">
        <v>1480</v>
      </c>
      <c r="E21" s="5">
        <v>5</v>
      </c>
      <c r="F21" s="10">
        <v>1230</v>
      </c>
    </row>
    <row r="22" spans="1:6" ht="19.5" customHeight="1" x14ac:dyDescent="0.25">
      <c r="A22" s="9" t="s">
        <v>47</v>
      </c>
      <c r="B22" s="4" t="s">
        <v>62</v>
      </c>
      <c r="C22" s="4" t="s">
        <v>63</v>
      </c>
      <c r="D22" s="5">
        <v>2015</v>
      </c>
      <c r="E22" s="5">
        <v>16</v>
      </c>
      <c r="F22" s="10">
        <v>1215</v>
      </c>
    </row>
    <row r="23" spans="1:6" ht="19.5" customHeight="1" x14ac:dyDescent="0.25">
      <c r="A23" s="9" t="s">
        <v>6</v>
      </c>
      <c r="B23" s="4" t="s">
        <v>83</v>
      </c>
      <c r="C23" s="4" t="s">
        <v>9</v>
      </c>
      <c r="D23" s="5">
        <v>1451</v>
      </c>
      <c r="E23" s="5">
        <v>7</v>
      </c>
      <c r="F23" s="10">
        <v>1101</v>
      </c>
    </row>
    <row r="24" spans="1:6" ht="19.5" customHeight="1" x14ac:dyDescent="0.25">
      <c r="A24" s="9" t="s">
        <v>4</v>
      </c>
      <c r="B24" s="4" t="s">
        <v>70</v>
      </c>
      <c r="C24" s="4" t="s">
        <v>15</v>
      </c>
      <c r="D24" s="26">
        <v>1308</v>
      </c>
      <c r="E24" s="26">
        <v>5</v>
      </c>
      <c r="F24" s="27">
        <v>1058</v>
      </c>
    </row>
    <row r="25" spans="1:6" ht="19.5" customHeight="1" thickBot="1" x14ac:dyDescent="0.3">
      <c r="A25" s="11" t="s">
        <v>2</v>
      </c>
      <c r="B25" s="12" t="s">
        <v>73</v>
      </c>
      <c r="C25" s="12" t="s">
        <v>63</v>
      </c>
      <c r="D25" s="14">
        <v>1382</v>
      </c>
      <c r="E25" s="14">
        <v>11</v>
      </c>
      <c r="F25" s="13">
        <v>832</v>
      </c>
    </row>
  </sheetData>
  <mergeCells count="4">
    <mergeCell ref="A1:F1"/>
    <mergeCell ref="A2:F2"/>
    <mergeCell ref="A3:F3"/>
    <mergeCell ref="A4:F4"/>
  </mergeCells>
  <pageMargins left="0.51181102362204722" right="0.1181102362204724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5" sqref="B25"/>
    </sheetView>
  </sheetViews>
  <sheetFormatPr defaultRowHeight="15" x14ac:dyDescent="0.25"/>
  <cols>
    <col min="1" max="1" width="9.5703125" customWidth="1"/>
    <col min="2" max="2" width="23.5703125" customWidth="1"/>
    <col min="3" max="3" width="34.140625" bestFit="1" customWidth="1"/>
  </cols>
  <sheetData>
    <row r="1" spans="1:4" ht="31.5" x14ac:dyDescent="0.5">
      <c r="A1" s="23" t="s">
        <v>59</v>
      </c>
      <c r="B1" s="23"/>
      <c r="C1" s="23"/>
      <c r="D1" s="23"/>
    </row>
    <row r="2" spans="1:4" ht="31.5" x14ac:dyDescent="0.5">
      <c r="A2" s="23" t="s">
        <v>91</v>
      </c>
      <c r="B2" s="23"/>
      <c r="C2" s="23"/>
      <c r="D2" s="23"/>
    </row>
    <row r="3" spans="1:4" ht="28.5" x14ac:dyDescent="0.45">
      <c r="A3" s="24" t="s">
        <v>0</v>
      </c>
      <c r="B3" s="24"/>
      <c r="C3" s="24"/>
      <c r="D3" s="24"/>
    </row>
    <row r="4" spans="1:4" x14ac:dyDescent="0.25">
      <c r="A4" s="25" t="s">
        <v>60</v>
      </c>
      <c r="B4" s="25"/>
      <c r="C4" s="25"/>
      <c r="D4" s="25"/>
    </row>
    <row r="5" spans="1:4" ht="15.75" thickBot="1" x14ac:dyDescent="0.3"/>
    <row r="6" spans="1:4" x14ac:dyDescent="0.25">
      <c r="A6" s="6" t="s">
        <v>31</v>
      </c>
      <c r="B6" s="7" t="s">
        <v>33</v>
      </c>
      <c r="C6" s="7" t="s">
        <v>30</v>
      </c>
      <c r="D6" s="8" t="s">
        <v>43</v>
      </c>
    </row>
    <row r="7" spans="1:4" x14ac:dyDescent="0.25">
      <c r="A7" s="9" t="s">
        <v>94</v>
      </c>
      <c r="B7" s="4" t="s">
        <v>61</v>
      </c>
      <c r="C7" s="4" t="s">
        <v>5</v>
      </c>
      <c r="D7" s="10">
        <v>71</v>
      </c>
    </row>
    <row r="8" spans="1:4" x14ac:dyDescent="0.25">
      <c r="A8" s="9" t="s">
        <v>94</v>
      </c>
      <c r="B8" s="4" t="s">
        <v>23</v>
      </c>
      <c r="C8" s="4" t="s">
        <v>15</v>
      </c>
      <c r="D8" s="10">
        <v>71</v>
      </c>
    </row>
    <row r="9" spans="1:4" x14ac:dyDescent="0.25">
      <c r="A9" s="9" t="s">
        <v>26</v>
      </c>
      <c r="B9" s="4" t="s">
        <v>21</v>
      </c>
      <c r="C9" s="4" t="s">
        <v>5</v>
      </c>
      <c r="D9" s="10">
        <v>70</v>
      </c>
    </row>
    <row r="10" spans="1:4" x14ac:dyDescent="0.25">
      <c r="A10" s="9" t="s">
        <v>25</v>
      </c>
      <c r="B10" s="4" t="s">
        <v>72</v>
      </c>
      <c r="C10" s="4" t="s">
        <v>69</v>
      </c>
      <c r="D10" s="10">
        <v>61</v>
      </c>
    </row>
    <row r="11" spans="1:4" x14ac:dyDescent="0.25">
      <c r="A11" s="9" t="s">
        <v>24</v>
      </c>
      <c r="B11" s="4" t="s">
        <v>65</v>
      </c>
      <c r="C11" s="4" t="s">
        <v>9</v>
      </c>
      <c r="D11" s="10">
        <v>57</v>
      </c>
    </row>
    <row r="12" spans="1:4" x14ac:dyDescent="0.25">
      <c r="A12" s="9" t="s">
        <v>22</v>
      </c>
      <c r="B12" s="4" t="s">
        <v>64</v>
      </c>
      <c r="C12" s="4" t="s">
        <v>63</v>
      </c>
      <c r="D12" s="10">
        <v>54</v>
      </c>
    </row>
    <row r="13" spans="1:4" x14ac:dyDescent="0.25">
      <c r="A13" s="9" t="s">
        <v>20</v>
      </c>
      <c r="B13" s="4" t="s">
        <v>17</v>
      </c>
      <c r="C13" s="4" t="s">
        <v>5</v>
      </c>
      <c r="D13" s="10">
        <v>47</v>
      </c>
    </row>
    <row r="14" spans="1:4" x14ac:dyDescent="0.25">
      <c r="A14" s="9" t="s">
        <v>19</v>
      </c>
      <c r="B14" s="4" t="s">
        <v>11</v>
      </c>
      <c r="C14" s="4" t="s">
        <v>1</v>
      </c>
      <c r="D14" s="10">
        <v>45</v>
      </c>
    </row>
    <row r="15" spans="1:4" x14ac:dyDescent="0.25">
      <c r="A15" s="9" t="s">
        <v>92</v>
      </c>
      <c r="B15" s="4" t="s">
        <v>7</v>
      </c>
      <c r="C15" s="4" t="s">
        <v>1</v>
      </c>
      <c r="D15" s="10">
        <v>42</v>
      </c>
    </row>
    <row r="16" spans="1:4" x14ac:dyDescent="0.25">
      <c r="A16" s="9" t="s">
        <v>92</v>
      </c>
      <c r="B16" s="4" t="s">
        <v>27</v>
      </c>
      <c r="C16" s="4" t="s">
        <v>9</v>
      </c>
      <c r="D16" s="10">
        <v>42</v>
      </c>
    </row>
    <row r="17" spans="1:4" x14ac:dyDescent="0.25">
      <c r="A17" s="9" t="s">
        <v>92</v>
      </c>
      <c r="B17" s="4" t="s">
        <v>68</v>
      </c>
      <c r="C17" s="4" t="s">
        <v>69</v>
      </c>
      <c r="D17" s="10">
        <v>42</v>
      </c>
    </row>
    <row r="18" spans="1:4" x14ac:dyDescent="0.25">
      <c r="A18" s="9" t="s">
        <v>92</v>
      </c>
      <c r="B18" s="4" t="s">
        <v>67</v>
      </c>
      <c r="C18" s="4" t="s">
        <v>15</v>
      </c>
      <c r="D18" s="10">
        <v>42</v>
      </c>
    </row>
    <row r="19" spans="1:4" x14ac:dyDescent="0.25">
      <c r="A19" s="9" t="s">
        <v>93</v>
      </c>
      <c r="B19" s="4" t="s">
        <v>73</v>
      </c>
      <c r="C19" s="4" t="s">
        <v>63</v>
      </c>
      <c r="D19" s="10">
        <v>41</v>
      </c>
    </row>
    <row r="20" spans="1:4" x14ac:dyDescent="0.25">
      <c r="A20" s="9" t="s">
        <v>93</v>
      </c>
      <c r="B20" s="4" t="s">
        <v>66</v>
      </c>
      <c r="C20" s="4" t="s">
        <v>9</v>
      </c>
      <c r="D20" s="10">
        <v>41</v>
      </c>
    </row>
    <row r="21" spans="1:4" x14ac:dyDescent="0.25">
      <c r="A21" s="9" t="s">
        <v>93</v>
      </c>
      <c r="B21" s="4" t="s">
        <v>70</v>
      </c>
      <c r="C21" s="4" t="s">
        <v>15</v>
      </c>
      <c r="D21" s="10">
        <v>41</v>
      </c>
    </row>
    <row r="22" spans="1:4" x14ac:dyDescent="0.25">
      <c r="A22" s="9" t="s">
        <v>47</v>
      </c>
      <c r="B22" s="4" t="s">
        <v>3</v>
      </c>
      <c r="C22" s="4" t="s">
        <v>1</v>
      </c>
      <c r="D22" s="10">
        <v>39</v>
      </c>
    </row>
    <row r="23" spans="1:4" x14ac:dyDescent="0.25">
      <c r="A23" s="9" t="s">
        <v>6</v>
      </c>
      <c r="B23" s="4" t="s">
        <v>62</v>
      </c>
      <c r="C23" s="4" t="s">
        <v>63</v>
      </c>
      <c r="D23" s="10">
        <v>35</v>
      </c>
    </row>
    <row r="24" spans="1:4" x14ac:dyDescent="0.25">
      <c r="A24" s="9" t="s">
        <v>4</v>
      </c>
      <c r="B24" s="4" t="s">
        <v>83</v>
      </c>
      <c r="C24" s="4" t="s">
        <v>9</v>
      </c>
      <c r="D24" s="10">
        <v>31</v>
      </c>
    </row>
    <row r="25" spans="1:4" ht="15.75" thickBot="1" x14ac:dyDescent="0.3">
      <c r="A25" s="9" t="s">
        <v>2</v>
      </c>
      <c r="B25" s="12" t="s">
        <v>71</v>
      </c>
      <c r="C25" s="12" t="s">
        <v>69</v>
      </c>
      <c r="D25" s="13">
        <v>27</v>
      </c>
    </row>
  </sheetData>
  <mergeCells count="4">
    <mergeCell ref="A1:D1"/>
    <mergeCell ref="A2:D2"/>
    <mergeCell ref="A3:D3"/>
    <mergeCell ref="A4:D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20" sqref="B20"/>
    </sheetView>
  </sheetViews>
  <sheetFormatPr defaultRowHeight="15" x14ac:dyDescent="0.25"/>
  <cols>
    <col min="2" max="2" width="22" customWidth="1"/>
    <col min="3" max="3" width="33.42578125" customWidth="1"/>
    <col min="4" max="4" width="13" customWidth="1"/>
  </cols>
  <sheetData>
    <row r="1" spans="1:5" ht="31.5" x14ac:dyDescent="0.5">
      <c r="A1" s="23" t="s">
        <v>59</v>
      </c>
      <c r="B1" s="23"/>
      <c r="C1" s="23"/>
      <c r="D1" s="23"/>
    </row>
    <row r="2" spans="1:5" ht="31.5" x14ac:dyDescent="0.5">
      <c r="A2" s="23" t="s">
        <v>44</v>
      </c>
      <c r="B2" s="23"/>
      <c r="C2" s="23"/>
      <c r="D2" s="23"/>
    </row>
    <row r="3" spans="1:5" ht="28.5" x14ac:dyDescent="0.45">
      <c r="A3" s="24" t="s">
        <v>0</v>
      </c>
      <c r="B3" s="24"/>
      <c r="C3" s="24"/>
      <c r="D3" s="24"/>
    </row>
    <row r="4" spans="1:5" x14ac:dyDescent="0.25">
      <c r="A4" s="25" t="s">
        <v>60</v>
      </c>
      <c r="B4" s="25"/>
      <c r="C4" s="25"/>
      <c r="D4" s="25"/>
    </row>
    <row r="5" spans="1:5" ht="15.75" thickBot="1" x14ac:dyDescent="0.3"/>
    <row r="6" spans="1:5" ht="19.5" customHeight="1" x14ac:dyDescent="0.25">
      <c r="A6" s="6" t="s">
        <v>31</v>
      </c>
      <c r="B6" s="7" t="s">
        <v>33</v>
      </c>
      <c r="C6" s="7" t="s">
        <v>30</v>
      </c>
      <c r="D6" s="8" t="s">
        <v>43</v>
      </c>
    </row>
    <row r="7" spans="1:5" ht="19.5" customHeight="1" x14ac:dyDescent="0.25">
      <c r="A7" s="9" t="s">
        <v>29</v>
      </c>
      <c r="B7" s="4" t="s">
        <v>61</v>
      </c>
      <c r="C7" s="4" t="s">
        <v>5</v>
      </c>
      <c r="D7" s="10">
        <v>360</v>
      </c>
      <c r="E7" s="2"/>
    </row>
    <row r="8" spans="1:5" ht="19.5" customHeight="1" x14ac:dyDescent="0.25">
      <c r="A8" s="9" t="s">
        <v>28</v>
      </c>
      <c r="B8" s="4" t="s">
        <v>17</v>
      </c>
      <c r="C8" s="4" t="s">
        <v>5</v>
      </c>
      <c r="D8" s="10">
        <v>358</v>
      </c>
      <c r="E8" s="2"/>
    </row>
    <row r="9" spans="1:5" ht="19.5" customHeight="1" x14ac:dyDescent="0.25">
      <c r="A9" s="9" t="s">
        <v>26</v>
      </c>
      <c r="B9" s="4" t="s">
        <v>64</v>
      </c>
      <c r="C9" s="4" t="s">
        <v>63</v>
      </c>
      <c r="D9" s="10">
        <v>354</v>
      </c>
      <c r="E9" s="2"/>
    </row>
    <row r="10" spans="1:5" ht="19.5" customHeight="1" x14ac:dyDescent="0.25">
      <c r="A10" s="9" t="s">
        <v>25</v>
      </c>
      <c r="B10" s="4" t="s">
        <v>27</v>
      </c>
      <c r="C10" s="4" t="s">
        <v>9</v>
      </c>
      <c r="D10" s="10">
        <v>348</v>
      </c>
      <c r="E10" s="2"/>
    </row>
    <row r="11" spans="1:5" ht="19.5" customHeight="1" x14ac:dyDescent="0.25">
      <c r="A11" s="9" t="s">
        <v>24</v>
      </c>
      <c r="B11" s="4" t="s">
        <v>11</v>
      </c>
      <c r="C11" s="4" t="s">
        <v>1</v>
      </c>
      <c r="D11" s="10">
        <v>332</v>
      </c>
      <c r="E11" s="2"/>
    </row>
    <row r="12" spans="1:5" ht="19.5" customHeight="1" x14ac:dyDescent="0.25">
      <c r="A12" s="9" t="s">
        <v>57</v>
      </c>
      <c r="B12" s="4" t="s">
        <v>23</v>
      </c>
      <c r="C12" s="4" t="s">
        <v>15</v>
      </c>
      <c r="D12" s="10">
        <v>325</v>
      </c>
      <c r="E12" s="2"/>
    </row>
    <row r="13" spans="1:5" ht="19.5" customHeight="1" x14ac:dyDescent="0.25">
      <c r="A13" s="9" t="s">
        <v>57</v>
      </c>
      <c r="B13" s="4" t="s">
        <v>21</v>
      </c>
      <c r="C13" s="4" t="s">
        <v>5</v>
      </c>
      <c r="D13" s="10">
        <v>324</v>
      </c>
      <c r="E13" s="2"/>
    </row>
    <row r="14" spans="1:5" ht="19.5" customHeight="1" x14ac:dyDescent="0.25">
      <c r="A14" s="9" t="s">
        <v>57</v>
      </c>
      <c r="B14" s="4" t="s">
        <v>3</v>
      </c>
      <c r="C14" s="4" t="s">
        <v>1</v>
      </c>
      <c r="D14" s="10">
        <v>319</v>
      </c>
      <c r="E14" s="2"/>
    </row>
    <row r="15" spans="1:5" ht="19.5" customHeight="1" x14ac:dyDescent="0.25">
      <c r="A15" s="9" t="s">
        <v>18</v>
      </c>
      <c r="B15" s="4" t="s">
        <v>70</v>
      </c>
      <c r="C15" s="4" t="s">
        <v>15</v>
      </c>
      <c r="D15" s="10">
        <v>319</v>
      </c>
      <c r="E15" s="2"/>
    </row>
    <row r="16" spans="1:5" ht="19.5" customHeight="1" x14ac:dyDescent="0.25">
      <c r="A16" s="9" t="s">
        <v>16</v>
      </c>
      <c r="B16" s="4" t="s">
        <v>7</v>
      </c>
      <c r="C16" s="4" t="s">
        <v>1</v>
      </c>
      <c r="D16" s="10">
        <v>315</v>
      </c>
      <c r="E16" s="2"/>
    </row>
    <row r="17" spans="1:5" ht="19.5" customHeight="1" x14ac:dyDescent="0.25">
      <c r="A17" s="9" t="s">
        <v>14</v>
      </c>
      <c r="B17" s="4" t="s">
        <v>67</v>
      </c>
      <c r="C17" s="4" t="s">
        <v>15</v>
      </c>
      <c r="D17" s="10">
        <v>314</v>
      </c>
      <c r="E17" s="2"/>
    </row>
    <row r="18" spans="1:5" ht="19.5" customHeight="1" x14ac:dyDescent="0.25">
      <c r="A18" s="9" t="s">
        <v>13</v>
      </c>
      <c r="B18" s="4" t="s">
        <v>66</v>
      </c>
      <c r="C18" s="4" t="s">
        <v>9</v>
      </c>
      <c r="D18" s="10">
        <v>304</v>
      </c>
      <c r="E18" s="2"/>
    </row>
    <row r="19" spans="1:5" ht="19.5" customHeight="1" x14ac:dyDescent="0.25">
      <c r="A19" s="9" t="s">
        <v>12</v>
      </c>
      <c r="B19" s="4" t="s">
        <v>68</v>
      </c>
      <c r="C19" s="4" t="s">
        <v>69</v>
      </c>
      <c r="D19" s="10">
        <v>284</v>
      </c>
      <c r="E19" s="2"/>
    </row>
    <row r="20" spans="1:5" ht="19.5" customHeight="1" x14ac:dyDescent="0.25">
      <c r="A20" s="9" t="s">
        <v>10</v>
      </c>
      <c r="B20" s="4" t="s">
        <v>71</v>
      </c>
      <c r="C20" s="4" t="s">
        <v>69</v>
      </c>
      <c r="D20" s="10">
        <v>273</v>
      </c>
      <c r="E20" s="2"/>
    </row>
    <row r="21" spans="1:5" ht="19.5" customHeight="1" x14ac:dyDescent="0.25">
      <c r="A21" s="9" t="s">
        <v>46</v>
      </c>
      <c r="B21" s="4" t="s">
        <v>73</v>
      </c>
      <c r="C21" s="4" t="s">
        <v>63</v>
      </c>
      <c r="D21" s="10">
        <v>263</v>
      </c>
      <c r="E21" s="2"/>
    </row>
    <row r="22" spans="1:5" ht="19.5" customHeight="1" x14ac:dyDescent="0.25">
      <c r="A22" s="9" t="s">
        <v>58</v>
      </c>
      <c r="B22" s="4" t="s">
        <v>72</v>
      </c>
      <c r="C22" s="4" t="s">
        <v>69</v>
      </c>
      <c r="D22" s="10">
        <v>255</v>
      </c>
      <c r="E22" s="2"/>
    </row>
    <row r="23" spans="1:5" ht="19.5" customHeight="1" x14ac:dyDescent="0.25">
      <c r="A23" s="9" t="s">
        <v>58</v>
      </c>
      <c r="B23" s="4" t="s">
        <v>62</v>
      </c>
      <c r="C23" s="4" t="s">
        <v>63</v>
      </c>
      <c r="D23" s="10">
        <v>234</v>
      </c>
      <c r="E23" s="2"/>
    </row>
    <row r="24" spans="1:5" ht="19.5" customHeight="1" thickBot="1" x14ac:dyDescent="0.3">
      <c r="A24" s="11" t="s">
        <v>4</v>
      </c>
      <c r="B24" s="12" t="s">
        <v>65</v>
      </c>
      <c r="C24" s="12" t="s">
        <v>9</v>
      </c>
      <c r="D24" s="13">
        <v>185</v>
      </c>
      <c r="E24" s="2"/>
    </row>
  </sheetData>
  <mergeCells count="4">
    <mergeCell ref="A1:D1"/>
    <mergeCell ref="A2:D2"/>
    <mergeCell ref="A3:D3"/>
    <mergeCell ref="A4:D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7" sqref="B7:J24"/>
    </sheetView>
  </sheetViews>
  <sheetFormatPr defaultRowHeight="15" x14ac:dyDescent="0.25"/>
  <cols>
    <col min="2" max="2" width="21.42578125" bestFit="1" customWidth="1"/>
    <col min="3" max="3" width="34.140625" bestFit="1" customWidth="1"/>
    <col min="7" max="7" width="9.140625" style="1"/>
  </cols>
  <sheetData>
    <row r="1" spans="1:10" ht="31.5" x14ac:dyDescent="0.5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1.5" x14ac:dyDescent="0.5">
      <c r="A2" s="23" t="s">
        <v>56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8.5" x14ac:dyDescent="0.4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25" t="s">
        <v>60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.75" thickBot="1" x14ac:dyDescent="0.3"/>
    <row r="6" spans="1:10" ht="19.5" customHeight="1" x14ac:dyDescent="0.25">
      <c r="A6" s="6" t="s">
        <v>31</v>
      </c>
      <c r="B6" s="7" t="s">
        <v>33</v>
      </c>
      <c r="C6" s="7" t="s">
        <v>30</v>
      </c>
      <c r="D6" s="7" t="s">
        <v>39</v>
      </c>
      <c r="E6" s="7" t="s">
        <v>40</v>
      </c>
      <c r="F6" s="7" t="s">
        <v>89</v>
      </c>
      <c r="G6" s="7" t="s">
        <v>48</v>
      </c>
      <c r="H6" s="7" t="s">
        <v>90</v>
      </c>
      <c r="I6" s="7" t="s">
        <v>49</v>
      </c>
      <c r="J6" s="8" t="s">
        <v>50</v>
      </c>
    </row>
    <row r="7" spans="1:10" ht="19.5" customHeight="1" x14ac:dyDescent="0.25">
      <c r="A7" s="9" t="s">
        <v>29</v>
      </c>
      <c r="B7" s="4" t="s">
        <v>61</v>
      </c>
      <c r="C7" s="4" t="s">
        <v>5</v>
      </c>
      <c r="D7" s="5">
        <v>89</v>
      </c>
      <c r="E7" s="17">
        <v>371.8</v>
      </c>
      <c r="F7" s="5">
        <v>36</v>
      </c>
      <c r="G7" s="17">
        <v>336.8</v>
      </c>
      <c r="H7" s="5">
        <v>71</v>
      </c>
      <c r="I7" s="5">
        <v>360</v>
      </c>
      <c r="J7" s="19">
        <f>SUM(D7:I7)</f>
        <v>1264.5999999999999</v>
      </c>
    </row>
    <row r="8" spans="1:10" ht="19.5" customHeight="1" x14ac:dyDescent="0.25">
      <c r="A8" s="9" t="s">
        <v>28</v>
      </c>
      <c r="B8" s="4" t="s">
        <v>21</v>
      </c>
      <c r="C8" s="4" t="s">
        <v>5</v>
      </c>
      <c r="D8" s="5">
        <v>97</v>
      </c>
      <c r="E8" s="17">
        <v>244.8</v>
      </c>
      <c r="F8" s="5">
        <v>38</v>
      </c>
      <c r="G8" s="17">
        <v>251.2</v>
      </c>
      <c r="H8" s="5">
        <v>70</v>
      </c>
      <c r="I8" s="5">
        <v>324</v>
      </c>
      <c r="J8" s="19">
        <f>SUM(D8:I8)</f>
        <v>1025</v>
      </c>
    </row>
    <row r="9" spans="1:10" ht="19.5" customHeight="1" x14ac:dyDescent="0.25">
      <c r="A9" s="9" t="s">
        <v>26</v>
      </c>
      <c r="B9" s="4" t="s">
        <v>17</v>
      </c>
      <c r="C9" s="4" t="s">
        <v>5</v>
      </c>
      <c r="D9" s="5">
        <v>84</v>
      </c>
      <c r="E9" s="17">
        <v>209.9</v>
      </c>
      <c r="F9" s="5">
        <v>37</v>
      </c>
      <c r="G9" s="17">
        <v>222.7</v>
      </c>
      <c r="H9" s="5">
        <v>47</v>
      </c>
      <c r="I9" s="5">
        <v>358</v>
      </c>
      <c r="J9" s="19">
        <f>SUM(D9:I9)</f>
        <v>958.59999999999991</v>
      </c>
    </row>
    <row r="10" spans="1:10" ht="19.5" customHeight="1" x14ac:dyDescent="0.25">
      <c r="A10" s="9" t="s">
        <v>25</v>
      </c>
      <c r="B10" s="4" t="s">
        <v>23</v>
      </c>
      <c r="C10" s="4" t="s">
        <v>15</v>
      </c>
      <c r="D10" s="5">
        <v>105</v>
      </c>
      <c r="E10" s="17">
        <v>199.1</v>
      </c>
      <c r="F10" s="5">
        <v>40</v>
      </c>
      <c r="G10" s="17">
        <v>205.2</v>
      </c>
      <c r="H10" s="5">
        <v>71</v>
      </c>
      <c r="I10" s="5">
        <v>325</v>
      </c>
      <c r="J10" s="19">
        <f>SUM(D10:I10)</f>
        <v>945.3</v>
      </c>
    </row>
    <row r="11" spans="1:10" ht="19.5" customHeight="1" x14ac:dyDescent="0.25">
      <c r="A11" s="9" t="s">
        <v>24</v>
      </c>
      <c r="B11" s="4" t="s">
        <v>11</v>
      </c>
      <c r="C11" s="4" t="s">
        <v>1</v>
      </c>
      <c r="D11" s="5">
        <v>84</v>
      </c>
      <c r="E11" s="17">
        <v>223.9</v>
      </c>
      <c r="F11" s="5">
        <v>37</v>
      </c>
      <c r="G11" s="17">
        <v>197</v>
      </c>
      <c r="H11" s="5">
        <v>45</v>
      </c>
      <c r="I11" s="5">
        <v>332</v>
      </c>
      <c r="J11" s="19">
        <f>SUM(D11:I11)</f>
        <v>918.9</v>
      </c>
    </row>
    <row r="12" spans="1:10" ht="19.5" customHeight="1" x14ac:dyDescent="0.25">
      <c r="A12" s="9" t="s">
        <v>22</v>
      </c>
      <c r="B12" s="4" t="s">
        <v>27</v>
      </c>
      <c r="C12" s="4" t="s">
        <v>9</v>
      </c>
      <c r="D12" s="5">
        <v>87</v>
      </c>
      <c r="E12" s="17">
        <v>182.4</v>
      </c>
      <c r="F12" s="5">
        <v>36</v>
      </c>
      <c r="G12" s="17">
        <v>192.6</v>
      </c>
      <c r="H12" s="5">
        <v>42</v>
      </c>
      <c r="I12" s="5">
        <v>348</v>
      </c>
      <c r="J12" s="19">
        <f>SUM(D12:I12)</f>
        <v>888</v>
      </c>
    </row>
    <row r="13" spans="1:10" ht="19.5" customHeight="1" x14ac:dyDescent="0.25">
      <c r="A13" s="9" t="s">
        <v>20</v>
      </c>
      <c r="B13" s="4" t="s">
        <v>64</v>
      </c>
      <c r="C13" s="4" t="s">
        <v>63</v>
      </c>
      <c r="D13" s="5">
        <v>79</v>
      </c>
      <c r="E13" s="17">
        <v>132.19999999999999</v>
      </c>
      <c r="F13" s="5">
        <v>37</v>
      </c>
      <c r="G13" s="17">
        <v>145.69999999999999</v>
      </c>
      <c r="H13" s="5">
        <v>54</v>
      </c>
      <c r="I13" s="5">
        <v>354</v>
      </c>
      <c r="J13" s="19">
        <f>SUM(D13:I13)</f>
        <v>801.9</v>
      </c>
    </row>
    <row r="14" spans="1:10" ht="19.5" customHeight="1" x14ac:dyDescent="0.25">
      <c r="A14" s="9" t="s">
        <v>19</v>
      </c>
      <c r="B14" s="4" t="s">
        <v>66</v>
      </c>
      <c r="C14" s="4" t="s">
        <v>9</v>
      </c>
      <c r="D14" s="5">
        <v>72</v>
      </c>
      <c r="E14" s="17">
        <v>158.69999999999999</v>
      </c>
      <c r="F14" s="5">
        <v>34</v>
      </c>
      <c r="G14" s="17">
        <v>150.1</v>
      </c>
      <c r="H14" s="5">
        <v>41</v>
      </c>
      <c r="I14" s="5">
        <v>304</v>
      </c>
      <c r="J14" s="19">
        <f>SUM(D14:I14)</f>
        <v>759.8</v>
      </c>
    </row>
    <row r="15" spans="1:10" ht="19.5" customHeight="1" x14ac:dyDescent="0.25">
      <c r="A15" s="9" t="s">
        <v>95</v>
      </c>
      <c r="B15" s="4" t="s">
        <v>3</v>
      </c>
      <c r="C15" s="4" t="s">
        <v>1</v>
      </c>
      <c r="D15" s="5">
        <v>54</v>
      </c>
      <c r="E15" s="17">
        <v>143.5</v>
      </c>
      <c r="F15" s="5">
        <v>32</v>
      </c>
      <c r="G15" s="17">
        <v>158.1</v>
      </c>
      <c r="H15" s="5">
        <v>39</v>
      </c>
      <c r="I15" s="5">
        <v>319</v>
      </c>
      <c r="J15" s="19">
        <f>SUM(D15:I15)</f>
        <v>745.6</v>
      </c>
    </row>
    <row r="16" spans="1:10" ht="19.5" customHeight="1" x14ac:dyDescent="0.25">
      <c r="A16" s="9" t="s">
        <v>95</v>
      </c>
      <c r="B16" s="4" t="s">
        <v>7</v>
      </c>
      <c r="C16" s="4" t="s">
        <v>1</v>
      </c>
      <c r="D16" s="5">
        <v>63</v>
      </c>
      <c r="E16" s="17">
        <v>153.5</v>
      </c>
      <c r="F16" s="5">
        <v>30</v>
      </c>
      <c r="G16" s="17">
        <v>142.1</v>
      </c>
      <c r="H16" s="5">
        <v>42</v>
      </c>
      <c r="I16" s="5">
        <v>315</v>
      </c>
      <c r="J16" s="19">
        <f>SUM(D16:I16)</f>
        <v>745.6</v>
      </c>
    </row>
    <row r="17" spans="1:10" ht="19.5" customHeight="1" x14ac:dyDescent="0.25">
      <c r="A17" s="9" t="s">
        <v>14</v>
      </c>
      <c r="B17" s="4" t="s">
        <v>65</v>
      </c>
      <c r="C17" s="4" t="s">
        <v>9</v>
      </c>
      <c r="D17" s="5">
        <v>74</v>
      </c>
      <c r="E17" s="17">
        <v>183.5</v>
      </c>
      <c r="F17" s="5">
        <v>35</v>
      </c>
      <c r="G17" s="17">
        <v>176</v>
      </c>
      <c r="H17" s="5">
        <v>57</v>
      </c>
      <c r="I17" s="5">
        <v>185</v>
      </c>
      <c r="J17" s="19">
        <f>SUM(D17:I17)</f>
        <v>710.5</v>
      </c>
    </row>
    <row r="18" spans="1:10" ht="19.5" customHeight="1" x14ac:dyDescent="0.25">
      <c r="A18" s="9" t="s">
        <v>13</v>
      </c>
      <c r="B18" s="4" t="s">
        <v>67</v>
      </c>
      <c r="C18" s="4" t="s">
        <v>15</v>
      </c>
      <c r="D18" s="5">
        <v>63</v>
      </c>
      <c r="E18" s="17">
        <v>124.4</v>
      </c>
      <c r="F18" s="5">
        <v>32</v>
      </c>
      <c r="G18" s="17">
        <v>123</v>
      </c>
      <c r="H18" s="5">
        <v>42</v>
      </c>
      <c r="I18" s="5">
        <v>314</v>
      </c>
      <c r="J18" s="19">
        <f>SUM(D18:I18)</f>
        <v>698.4</v>
      </c>
    </row>
    <row r="19" spans="1:10" ht="19.5" customHeight="1" x14ac:dyDescent="0.25">
      <c r="A19" s="9" t="s">
        <v>12</v>
      </c>
      <c r="B19" s="4" t="s">
        <v>62</v>
      </c>
      <c r="C19" s="4" t="s">
        <v>63</v>
      </c>
      <c r="D19" s="5">
        <v>89</v>
      </c>
      <c r="E19" s="17">
        <v>175.9</v>
      </c>
      <c r="F19" s="5">
        <v>34</v>
      </c>
      <c r="G19" s="17">
        <v>121.5</v>
      </c>
      <c r="H19" s="5">
        <v>35</v>
      </c>
      <c r="I19" s="5">
        <v>234</v>
      </c>
      <c r="J19" s="19">
        <f>SUM(D19:I19)</f>
        <v>689.4</v>
      </c>
    </row>
    <row r="20" spans="1:10" ht="19.5" customHeight="1" x14ac:dyDescent="0.25">
      <c r="A20" s="9" t="s">
        <v>10</v>
      </c>
      <c r="B20" s="4" t="s">
        <v>70</v>
      </c>
      <c r="C20" s="4" t="s">
        <v>15</v>
      </c>
      <c r="D20" s="5">
        <v>60</v>
      </c>
      <c r="E20" s="17">
        <v>110.3</v>
      </c>
      <c r="F20" s="5">
        <v>30</v>
      </c>
      <c r="G20" s="17">
        <v>105.8</v>
      </c>
      <c r="H20" s="5">
        <v>41</v>
      </c>
      <c r="I20" s="5">
        <v>319</v>
      </c>
      <c r="J20" s="19">
        <f>SUM(D20:I20)</f>
        <v>666.1</v>
      </c>
    </row>
    <row r="21" spans="1:10" ht="19.5" customHeight="1" x14ac:dyDescent="0.25">
      <c r="A21" s="9" t="s">
        <v>46</v>
      </c>
      <c r="B21" s="4" t="s">
        <v>68</v>
      </c>
      <c r="C21" s="4" t="s">
        <v>69</v>
      </c>
      <c r="D21" s="5">
        <v>62</v>
      </c>
      <c r="E21" s="17">
        <v>112.9</v>
      </c>
      <c r="F21" s="5">
        <v>32</v>
      </c>
      <c r="G21" s="17">
        <v>128.4</v>
      </c>
      <c r="H21" s="5">
        <v>42</v>
      </c>
      <c r="I21" s="5">
        <v>284</v>
      </c>
      <c r="J21" s="19">
        <f>SUM(D21:I21)</f>
        <v>661.3</v>
      </c>
    </row>
    <row r="22" spans="1:10" ht="19.5" customHeight="1" x14ac:dyDescent="0.25">
      <c r="A22" s="9" t="s">
        <v>47</v>
      </c>
      <c r="B22" s="4" t="s">
        <v>71</v>
      </c>
      <c r="C22" s="4" t="s">
        <v>69</v>
      </c>
      <c r="D22" s="5">
        <v>59</v>
      </c>
      <c r="E22" s="17">
        <v>125.7</v>
      </c>
      <c r="F22" s="5">
        <v>25</v>
      </c>
      <c r="G22" s="17">
        <v>148.9</v>
      </c>
      <c r="H22" s="5">
        <v>27</v>
      </c>
      <c r="I22" s="5">
        <v>273</v>
      </c>
      <c r="J22" s="19">
        <f>SUM(D22:I22)</f>
        <v>658.6</v>
      </c>
    </row>
    <row r="23" spans="1:10" ht="19.5" customHeight="1" x14ac:dyDescent="0.25">
      <c r="A23" s="9" t="s">
        <v>6</v>
      </c>
      <c r="B23" s="4" t="s">
        <v>72</v>
      </c>
      <c r="C23" s="4" t="s">
        <v>69</v>
      </c>
      <c r="D23" s="5">
        <v>46</v>
      </c>
      <c r="E23" s="17">
        <v>127.1</v>
      </c>
      <c r="F23" s="5">
        <v>28</v>
      </c>
      <c r="G23" s="17">
        <v>129.80000000000001</v>
      </c>
      <c r="H23" s="5">
        <v>61</v>
      </c>
      <c r="I23" s="5">
        <v>255</v>
      </c>
      <c r="J23" s="19">
        <f>SUM(D23:I23)</f>
        <v>646.9</v>
      </c>
    </row>
    <row r="24" spans="1:10" ht="19.5" customHeight="1" thickBot="1" x14ac:dyDescent="0.3">
      <c r="A24" s="11" t="s">
        <v>4</v>
      </c>
      <c r="B24" s="12" t="s">
        <v>73</v>
      </c>
      <c r="C24" s="12" t="s">
        <v>63</v>
      </c>
      <c r="D24" s="14">
        <v>36</v>
      </c>
      <c r="E24" s="18">
        <v>108.7</v>
      </c>
      <c r="F24" s="14">
        <v>37</v>
      </c>
      <c r="G24" s="18">
        <v>83.2</v>
      </c>
      <c r="H24" s="14">
        <v>41</v>
      </c>
      <c r="I24" s="14">
        <v>263</v>
      </c>
      <c r="J24" s="20">
        <f>SUM(D24:I24)</f>
        <v>568.9</v>
      </c>
    </row>
  </sheetData>
  <sortState ref="B7:J24">
    <sortCondition descending="1" ref="J7:J24"/>
  </sortState>
  <mergeCells count="4">
    <mergeCell ref="A1:J1"/>
    <mergeCell ref="A2:J2"/>
    <mergeCell ref="A3:J3"/>
    <mergeCell ref="A4:J4"/>
  </mergeCells>
  <pageMargins left="0.70866141732283472" right="0.70866141732283472" top="0.59055118110236227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H15" sqref="H15"/>
    </sheetView>
  </sheetViews>
  <sheetFormatPr defaultRowHeight="15" x14ac:dyDescent="0.25"/>
  <cols>
    <col min="2" max="2" width="32.7109375" bestFit="1" customWidth="1"/>
    <col min="3" max="3" width="11" customWidth="1"/>
    <col min="8" max="8" width="34.140625" bestFit="1" customWidth="1"/>
  </cols>
  <sheetData>
    <row r="1" spans="1:6" ht="31.5" x14ac:dyDescent="0.5">
      <c r="A1" s="23" t="s">
        <v>59</v>
      </c>
      <c r="B1" s="23"/>
      <c r="C1" s="23"/>
      <c r="D1" s="23"/>
      <c r="E1" s="23"/>
      <c r="F1" s="23"/>
    </row>
    <row r="2" spans="1:6" ht="31.5" x14ac:dyDescent="0.5">
      <c r="A2" s="23" t="s">
        <v>55</v>
      </c>
      <c r="B2" s="23"/>
      <c r="C2" s="23"/>
      <c r="D2" s="23"/>
      <c r="E2" s="23"/>
      <c r="F2" s="23"/>
    </row>
    <row r="3" spans="1:6" ht="28.5" x14ac:dyDescent="0.45">
      <c r="A3" s="24" t="s">
        <v>0</v>
      </c>
      <c r="B3" s="24"/>
      <c r="C3" s="24"/>
      <c r="D3" s="24"/>
      <c r="E3" s="24"/>
      <c r="F3" s="24"/>
    </row>
    <row r="4" spans="1:6" x14ac:dyDescent="0.25">
      <c r="A4" s="25" t="s">
        <v>60</v>
      </c>
      <c r="B4" s="25"/>
      <c r="C4" s="25"/>
      <c r="D4" s="25"/>
      <c r="E4" s="25"/>
      <c r="F4" s="25"/>
    </row>
    <row r="5" spans="1:6" ht="15.75" thickBot="1" x14ac:dyDescent="0.3"/>
    <row r="6" spans="1:6" ht="33" customHeight="1" x14ac:dyDescent="0.25">
      <c r="A6" s="6" t="s">
        <v>31</v>
      </c>
      <c r="B6" s="7" t="s">
        <v>30</v>
      </c>
      <c r="C6" s="21" t="s">
        <v>51</v>
      </c>
      <c r="D6" s="21" t="s">
        <v>52</v>
      </c>
      <c r="E6" s="21" t="s">
        <v>53</v>
      </c>
      <c r="F6" s="22" t="s">
        <v>54</v>
      </c>
    </row>
    <row r="7" spans="1:6" ht="34.5" customHeight="1" x14ac:dyDescent="0.25">
      <c r="A7" s="9" t="s">
        <v>29</v>
      </c>
      <c r="B7" s="4" t="s">
        <v>5</v>
      </c>
      <c r="C7" s="17">
        <v>1264.5999999999999</v>
      </c>
      <c r="D7" s="17">
        <v>1025</v>
      </c>
      <c r="E7" s="17">
        <v>958.59999999999991</v>
      </c>
      <c r="F7" s="19">
        <f>SUM(C7:E7)</f>
        <v>3248.2</v>
      </c>
    </row>
    <row r="8" spans="1:6" ht="34.5" customHeight="1" x14ac:dyDescent="0.25">
      <c r="A8" s="9" t="s">
        <v>28</v>
      </c>
      <c r="B8" s="4" t="s">
        <v>1</v>
      </c>
      <c r="C8" s="17">
        <v>918.9</v>
      </c>
      <c r="D8" s="17">
        <v>745.6</v>
      </c>
      <c r="E8" s="17">
        <v>745.6</v>
      </c>
      <c r="F8" s="19">
        <f>SUM(C8:E8)</f>
        <v>2410.1</v>
      </c>
    </row>
    <row r="9" spans="1:6" ht="34.5" customHeight="1" x14ac:dyDescent="0.25">
      <c r="A9" s="9" t="s">
        <v>26</v>
      </c>
      <c r="B9" s="4" t="s">
        <v>9</v>
      </c>
      <c r="C9" s="17">
        <v>888</v>
      </c>
      <c r="D9" s="17">
        <v>759.8</v>
      </c>
      <c r="E9" s="17">
        <v>710.5</v>
      </c>
      <c r="F9" s="19">
        <f>SUM(C9:E9)</f>
        <v>2358.3000000000002</v>
      </c>
    </row>
    <row r="10" spans="1:6" ht="34.5" customHeight="1" x14ac:dyDescent="0.25">
      <c r="A10" s="9" t="s">
        <v>25</v>
      </c>
      <c r="B10" s="4" t="s">
        <v>15</v>
      </c>
      <c r="C10" s="17">
        <v>945.3</v>
      </c>
      <c r="D10" s="17">
        <v>698.4</v>
      </c>
      <c r="E10" s="17">
        <v>666.1</v>
      </c>
      <c r="F10" s="19">
        <f>SUM(C10:E10)</f>
        <v>2309.7999999999997</v>
      </c>
    </row>
    <row r="11" spans="1:6" ht="34.5" customHeight="1" x14ac:dyDescent="0.25">
      <c r="A11" s="9" t="s">
        <v>24</v>
      </c>
      <c r="B11" s="4" t="s">
        <v>63</v>
      </c>
      <c r="C11" s="17">
        <v>801.9</v>
      </c>
      <c r="D11" s="17">
        <v>689.4</v>
      </c>
      <c r="E11" s="17">
        <v>568.9</v>
      </c>
      <c r="F11" s="19">
        <f>SUM(C11:E11)</f>
        <v>2060.1999999999998</v>
      </c>
    </row>
    <row r="12" spans="1:6" ht="34.5" customHeight="1" thickBot="1" x14ac:dyDescent="0.3">
      <c r="A12" s="11" t="s">
        <v>22</v>
      </c>
      <c r="B12" s="12" t="s">
        <v>69</v>
      </c>
      <c r="C12" s="18">
        <v>661.3</v>
      </c>
      <c r="D12" s="18">
        <v>658.6</v>
      </c>
      <c r="E12" s="18">
        <v>646.9</v>
      </c>
      <c r="F12" s="20">
        <f>SUM(C12:E12)</f>
        <v>1966.8000000000002</v>
      </c>
    </row>
    <row r="13" spans="1:6" x14ac:dyDescent="0.25">
      <c r="C13" s="28"/>
      <c r="D13" s="28"/>
      <c r="E13" s="28"/>
      <c r="F13" s="28"/>
    </row>
  </sheetData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Talentovka</vt:lpstr>
      <vt:lpstr>10(-10)</vt:lpstr>
      <vt:lpstr>Prstoklad</vt:lpstr>
      <vt:lpstr>10(-50)</vt:lpstr>
      <vt:lpstr>Gramatika</vt:lpstr>
      <vt:lpstr>Aritmetika</vt:lpstr>
      <vt:lpstr>Kombinace</vt:lpstr>
      <vt:lpstr>Družstva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Nývlt Karel</cp:lastModifiedBy>
  <cp:lastPrinted>2016-04-12T10:52:37Z</cp:lastPrinted>
  <dcterms:created xsi:type="dcterms:W3CDTF">2016-04-12T07:32:28Z</dcterms:created>
  <dcterms:modified xsi:type="dcterms:W3CDTF">2017-04-11T10:34:01Z</dcterms:modified>
</cp:coreProperties>
</file>